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<sst xmlns="http://schemas.openxmlformats.org/spreadsheetml/2006/main" count="25" uniqueCount="14">
  <si>
    <t>山东恒泰车桥12月份钢材计划</t>
  </si>
  <si>
    <t>序号</t>
  </si>
  <si>
    <t>材质</t>
  </si>
  <si>
    <t>规格</t>
  </si>
  <si>
    <t>倍尺</t>
  </si>
  <si>
    <t>定尺</t>
  </si>
  <si>
    <t>钢材数量</t>
  </si>
  <si>
    <t>50#</t>
  </si>
  <si>
    <t>φ130</t>
  </si>
  <si>
    <t>合计</t>
  </si>
  <si>
    <t>40Cr</t>
  </si>
  <si>
    <t>Φ95</t>
  </si>
  <si>
    <t>42CrMo</t>
  </si>
  <si>
    <t>Φ140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</si>
</sst>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8" fillId="14" borderId="3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1"/>
  <sheetViews>
    <sheetView tabSelected="1" topLeftCell="A4" workbookViewId="0">
      <selection activeCell="F13" sqref="F13"/>
    </sheetView>
  </sheetViews>
  <sheetFormatPr defaultColWidth="9" defaultRowHeight="14.25"/>
  <cols>
    <col min="1" max="1" width="4.625" style="1" customWidth="1"/>
    <col min="2" max="2" width="11.125" style="1" customWidth="1"/>
    <col min="3" max="4" width="12.25" style="1" customWidth="1"/>
    <col min="5" max="5" width="11.875" style="1" customWidth="1"/>
    <col min="6" max="6" width="12.875" style="1" customWidth="1"/>
    <col min="7" max="7" width="13" style="1" hidden="1" customWidth="1"/>
    <col min="8" max="9" width="9" style="1" hidden="1" customWidth="1"/>
    <col min="10" max="16377" width="9" style="1"/>
    <col min="16378" max="16379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2" customHeight="1" spans="1:6">
      <c r="A2" s="5"/>
      <c r="B2" s="5"/>
      <c r="C2" s="5"/>
      <c r="D2" s="5"/>
      <c r="E2" s="5"/>
      <c r="F2" s="5"/>
    </row>
    <row r="3" s="1" customFormat="1" ht="32" customHeight="1" spans="1: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="1" customFormat="1" ht="32" customHeight="1" spans="1:8">
      <c r="A4" s="6">
        <v>1</v>
      </c>
      <c r="B4" s="7" t="s">
        <v>7</v>
      </c>
      <c r="C4" s="7" t="s">
        <v>8</v>
      </c>
      <c r="D4" s="7">
        <v>955</v>
      </c>
      <c r="E4" s="7">
        <v>7660</v>
      </c>
      <c r="F4" s="7">
        <v>72</v>
      </c>
      <c r="G4" s="1">
        <v>120</v>
      </c>
      <c r="H4" s="1">
        <f>G4*F4</f>
        <v>8640</v>
      </c>
    </row>
    <row r="5" s="1" customFormat="1" ht="32" customHeight="1" spans="1:6">
      <c r="A5" s="6">
        <v>2</v>
      </c>
      <c r="B5" s="7" t="s">
        <v>7</v>
      </c>
      <c r="C5" s="7" t="s">
        <v>8</v>
      </c>
      <c r="D5" s="7">
        <v>1120</v>
      </c>
      <c r="E5" s="7">
        <v>7860</v>
      </c>
      <c r="F5" s="7">
        <v>522</v>
      </c>
    </row>
    <row r="6" s="1" customFormat="1" ht="32" customHeight="1" spans="1:9">
      <c r="A6" s="8" t="s">
        <v>9</v>
      </c>
      <c r="B6" s="8"/>
      <c r="C6" s="8"/>
      <c r="D6" s="8"/>
      <c r="E6" s="8"/>
      <c r="F6" s="8">
        <f>SUM(F4:F5)</f>
        <v>594</v>
      </c>
      <c r="G6" s="9"/>
      <c r="H6" s="1">
        <f>SUM(H4:H5)</f>
        <v>8640</v>
      </c>
      <c r="I6" s="1" t="e">
        <f>#REF!+H6</f>
        <v>#REF!</v>
      </c>
    </row>
    <row r="7" s="2" customFormat="1" ht="32" customHeight="1" spans="1:7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9"/>
    </row>
    <row r="8" s="2" customFormat="1" ht="32" customHeight="1" spans="1:7">
      <c r="A8" s="6">
        <v>1</v>
      </c>
      <c r="B8" s="6" t="s">
        <v>10</v>
      </c>
      <c r="C8" s="10" t="s">
        <v>11</v>
      </c>
      <c r="D8" s="6">
        <v>910</v>
      </c>
      <c r="E8" s="6">
        <v>7300</v>
      </c>
      <c r="F8" s="8">
        <v>120</v>
      </c>
      <c r="G8" s="9"/>
    </row>
    <row r="9" s="2" customFormat="1" ht="32" customHeight="1" spans="1:7">
      <c r="A9" s="6">
        <v>2</v>
      </c>
      <c r="B9" s="6" t="s">
        <v>12</v>
      </c>
      <c r="C9" s="10" t="s">
        <v>13</v>
      </c>
      <c r="D9" s="6">
        <v>1160</v>
      </c>
      <c r="E9" s="6">
        <v>8140</v>
      </c>
      <c r="F9" s="8">
        <v>84</v>
      </c>
      <c r="G9" s="9"/>
    </row>
    <row r="10" s="2" customFormat="1" ht="32" customHeight="1" spans="1:7">
      <c r="A10" s="6">
        <v>3</v>
      </c>
      <c r="B10" s="6" t="s">
        <v>12</v>
      </c>
      <c r="C10" s="10" t="s">
        <v>13</v>
      </c>
      <c r="D10" s="6">
        <v>990</v>
      </c>
      <c r="E10" s="6">
        <v>7940</v>
      </c>
      <c r="F10" s="8">
        <v>40</v>
      </c>
      <c r="G10" s="9" t="e">
        <f>#REF!+#REF!</f>
        <v>#REF!</v>
      </c>
    </row>
    <row r="11" s="1" customFormat="1" ht="32" customHeight="1" spans="1:16379">
      <c r="A11" s="8" t="s">
        <v>9</v>
      </c>
      <c r="B11" s="8"/>
      <c r="C11" s="8"/>
      <c r="D11" s="8"/>
      <c r="E11" s="8"/>
      <c r="F11" s="8">
        <f>SUM(F8:F10)</f>
        <v>244</v>
      </c>
      <c r="XEX11" s="3"/>
      <c r="XEY11" s="3"/>
    </row>
  </sheetData>
  <mergeCells count="4">
    <mergeCell ref="A1:F1"/>
    <mergeCell ref="A2:F2"/>
    <mergeCell ref="A6:E6"/>
    <mergeCell ref="A11:E1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办公室</cp:lastModifiedBy>
  <dcterms:created xsi:type="dcterms:W3CDTF">2020-10-09T06:00:00Z</dcterms:created>
  <dcterms:modified xsi:type="dcterms:W3CDTF">2020-11-03T10:15:03Z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